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lo-es-tapetaaj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Tapétaajtó</t>
        </is>
      </c>
      <c r="B2" s="6" t="n">
        <v>1</v>
      </c>
      <c r="C2" s="5" t="inlineStr">
        <is>
          <t>db</t>
        </is>
      </c>
      <c r="D2" s="7" t="n">
        <v>134328</v>
      </c>
      <c r="E2" s="7" t="s">
        <f>B2*D2</f>
      </c>
      <c r="F2" s="8" t="s">
        <f>HYPERLINK("https://www.homeinfo.hu/out.php?url=https://www.pascaldoor.hu/eclisse-tapetaajto/","Tovább a boltba (pascaldoor.hu)")</f>
      </c>
    </row>
    <row collapsed="" customFormat="false" customHeight="" hidden="" ht="12.1" outlineLevel="0" r="3">
      <c r="A3" s="5" t="inlineStr">
        <is>
          <t>Tolóajtó </t>
        </is>
      </c>
      <c r="B3" s="6" t="n">
        <v>1</v>
      </c>
      <c r="C3" s="5" t="inlineStr">
        <is>
          <t>db</t>
        </is>
      </c>
      <c r="D3" s="7" t="n">
        <v>233667</v>
      </c>
      <c r="E3" s="7" t="s">
        <f>B3*D3</f>
      </c>
      <c r="F3" s="8" t="s">
        <f>HYPERLINK("https://www.homeinfo.hu/out.php?url=https://www.pascaldoor.hu/intekta-egyedi/basic-belteri-ajto/","Tovább a boltba (pascaldoor.hu)")</f>
      </c>
    </row>
    <row collapsed="" customFormat="false" customHeight="" hidden="" ht="12.1" outlineLevel="0" r="4">
      <c r="A4" s="5" t="inlineStr">
        <is>
          <t>Fehér körrozettás kilincs</t>
        </is>
      </c>
      <c r="B4" s="6" t="n">
        <v>1</v>
      </c>
      <c r="C4" s="5" t="inlineStr">
        <is>
          <t>db</t>
        </is>
      </c>
      <c r="D4" s="7" t="n">
        <v>64410</v>
      </c>
      <c r="E4" s="7" t="s">
        <f>B4*D4</f>
      </c>
      <c r="F4" s="8" t="s">
        <f>HYPERLINK("https://www.homeinfo.hu/out.php?url=https://www.kilincsgyar.hu/kilincsek/belteri-ajto-kilincsek/dnd-blend-fenyes-feher-lapos-korrozettas-kilincsgarnitura-10850","Tovább a boltba (kilincsgyar.hu)")</f>
      </c>
    </row>
    <row collapsed="" customFormat="false" customHeight="" hidden="" ht="12.1" outlineLevel="0" r="5">
      <c r="A5" s="5" t="inlineStr">
        <is>
          <t>Lucia körrozettás kilincs</t>
        </is>
      </c>
      <c r="B5" s="6" t="n">
        <v>1</v>
      </c>
      <c r="C5" s="5" t="inlineStr">
        <is>
          <t>db</t>
        </is>
      </c>
      <c r="D5" s="7" t="n">
        <v>33840</v>
      </c>
      <c r="E5" s="7" t="s">
        <f>B5*D5</f>
      </c>
      <c r="F5" s="8" t="s">
        <f>HYPERLINK("https://www.homeinfo.hu/out.php?url=https://www.kilincsgyar.hu/kilincsek/belteri-ajto-kilincsek/griffwerk-lucia-piata-smart2lock-lapos-korrozettas-rozsdamentes-acel-kilincsgarnitura-10722","Tovább a boltba (kilincsgyar.hu)")</f>
      </c>
    </row>
    <row collapsed="" customFormat="false" customHeight="" hidden="" ht="12.1" outlineLevel="0" r="6">
      <c r="A6" s="5" t="inlineStr">
        <is>
          <t>Blend körrozettás kilincs</t>
        </is>
      </c>
      <c r="B6" s="6" t="n">
        <v>1</v>
      </c>
      <c r="C6" s="5" t="inlineStr">
        <is>
          <t>db</t>
        </is>
      </c>
      <c r="D6" s="7" t="n">
        <v>91740</v>
      </c>
      <c r="E6" s="7" t="s">
        <f>B6*D6</f>
      </c>
      <c r="F6" s="8" t="s">
        <f>HYPERLINK("https://www.homeinfo.hu/out.php?url=https://www.kilincsgyar.hu/kilincsek/belteri-ajto-kilincsek/dnd-blend-pvd-inox-korrozettas-kilincsgarnitura-10846","Tovább a boltba (kilincsgyar.hu)")</f>
      </c>
    </row>
    <row collapsed="" customFormat="false" customHeight="" hidden="" ht="12.1" outlineLevel="0" r="7">
      <c r="A7" s="5" t="inlineStr">
        <is>
          <t>Lucia négyzetrozettás kilincs</t>
        </is>
      </c>
      <c r="B7" s="6" t="n">
        <v>1</v>
      </c>
      <c r="C7" s="5" t="inlineStr">
        <is>
          <t>db</t>
        </is>
      </c>
      <c r="D7" s="7" t="n">
        <v>36620</v>
      </c>
      <c r="E7" s="7" t="s">
        <f>B7*D7</f>
      </c>
      <c r="F7" s="8" t="s">
        <f>HYPERLINK("https://www.homeinfo.hu/out.php?url=https://www.kilincsgyar.hu/kilincsek/belteri-ajto-kilincsek/griffwerk-lucia-piata-s-quattro-smart2lock-lapos-negyzterozettas-rozsdamentes-acel-kilincsgarnitura-10723","Tovább a boltba (kilincsgyar.hu)")</f>
      </c>
    </row>
    <row collapsed="" customFormat="false" customHeight="" hidden="" ht="12.1" outlineLevel="0" r="8">
      <c r="A8" s="5" t="inlineStr">
        <is>
          <t>Kerek hózókagyló</t>
        </is>
      </c>
      <c r="B8" s="6" t="n">
        <v>1</v>
      </c>
      <c r="C8" s="5" t="inlineStr">
        <is>
          <t>db</t>
        </is>
      </c>
      <c r="D8" s="7" t="n">
        <v>38100</v>
      </c>
      <c r="E8" s="7" t="s">
        <f>B8*D8</f>
      </c>
      <c r="F8" s="8" t="s">
        <f>HYPERLINK("https://www.homeinfo.hu/out.php?url=https://www.kilincsgyar.hu/toloajto-kiegeszitok-es-vasalatok/huzokagylok/eclisse-cassiopea-matt-krom-kerek-huzokagylo","Tovább a boltba (kilincsgyar.hu)")</f>
      </c>
    </row>
    <row collapsed="" customFormat="false" customHeight="" hidden="" ht="12.1" outlineLevel="0" r="9">
      <c r="A9" s="5" t="inlineStr">
        <is>
          <t>Rozsdamentes acél húzóka</t>
        </is>
      </c>
      <c r="B9" s="6" t="n">
        <v>1</v>
      </c>
      <c r="C9" s="5" t="inlineStr">
        <is>
          <t>db</t>
        </is>
      </c>
      <c r="D9" s="7" t="n">
        <v>3240</v>
      </c>
      <c r="E9" s="7" t="s">
        <f>B9*D9</f>
      </c>
      <c r="F9" s="8" t="s">
        <f>HYPERLINK("https://www.homeinfo.hu/out.php?url=https://www.kilincsgyar.hu/toloajto-kiegeszitok-es-vasalatok/huzokagylok/huzoka-3663-blind-1033","Tovább a boltba (kilincsgyar.hu)")</f>
      </c>
    </row>
    <row collapsed="" customFormat="false" customHeight="" hidden="" ht="12.1" outlineLevel="0" r="10">
      <c r="A10" s="5" t="inlineStr">
        <is>
          <t>Négyzet rozsdamenetes acél húzóka</t>
        </is>
      </c>
      <c r="B10" s="6" t="n">
        <v>1</v>
      </c>
      <c r="C10" s="5" t="inlineStr">
        <is>
          <t>db</t>
        </is>
      </c>
      <c r="D10" s="7" t="n">
        <v>3620</v>
      </c>
      <c r="E10" s="7" t="s">
        <f>B10*D10</f>
      </c>
      <c r="F10" s="8" t="s">
        <f>HYPERLINK("https://www.homeinfo.hu/out.php?url=https://www.kilincsgyar.hu/toloajto-kiegeszitok-es-vasalatok/huzokagylok/huzoka-in16414-1082","Tovább a boltba (kilincsgyar.hu)")</f>
      </c>
    </row>
    <row collapsed="" customFormat="false" customHeight="" hidden="" ht="12.1" outlineLevel="0" r="11">
      <c r="A11" s="5"/>
      <c r="B11" s="6"/>
      <c r="C11" s="5"/>
      <c r="D11" s="7"/>
      <c r="E11" s="7" t="s">
        <f>SUM(E2:E10)</f>
      </c>
      <c r="F11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2026-05-14T03:26:21.00Z</dcterms:created>
  <dc:title/>
  <dc:subject/>
  <dc:creator>HOMEINFO.hu</dc:creator>
  <dc:description/>
  <cp:revision>0</cp:revision>
</cp:coreProperties>
</file>