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arolasi-tippe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0000FF"/>
      <u val="singl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Kerti láda</t>
        </is>
      </c>
      <c r="B2" s="6" t="n">
        <v>1</v>
      </c>
      <c r="C2" s="5" t="inlineStr">
        <is>
          <t>db</t>
        </is>
      </c>
      <c r="D2" s="7" t="n">
        <v>23749</v>
      </c>
      <c r="E2" s="7" t="s">
        <f>B2*D2</f>
      </c>
      <c r="F2" s="8" t="s">
        <f>HYPERLINK("https://www.homeinfo.hu/out.php?url=https://curver-lifestyle.hu/keter-circa-rattan-hatasu-kerti-lada-140l-827","Tovább a boltba (curver-lifestyle.hu)")</f>
      </c>
    </row>
    <row collapsed="" customFormat="false" customHeight="" hidden="" ht="12.1" outlineLevel="0" r="3">
      <c r="A3" s="5" t="inlineStr">
        <is>
          <t>Kerti szekrény</t>
        </is>
      </c>
      <c r="B3" s="6" t="n">
        <v>1</v>
      </c>
      <c r="C3" s="5" t="inlineStr">
        <is>
          <t>db</t>
        </is>
      </c>
      <c r="D3" s="7" t="n">
        <v>38991</v>
      </c>
      <c r="E3" s="7" t="s">
        <f>B3*D3</f>
      </c>
      <c r="F3" s="8" t="s">
        <f>HYPERLINK("https://www.homeinfo.hu/out.php?url=https://curver-lifestyle.hu/keter-boston-tall-utility-shed-muanyag-kerti-szekreny-854","Tovább a boltba (curver-lifestyle.hu)")</f>
      </c>
    </row>
    <row collapsed="" customFormat="false" customHeight="" hidden="" ht="12.1" outlineLevel="0" r="4">
      <c r="A4" s="5" t="inlineStr">
        <is>
          <t>Tároló láda</t>
        </is>
      </c>
      <c r="B4" s="6" t="n">
        <v>1</v>
      </c>
      <c r="C4" s="5" t="inlineStr">
        <is>
          <t>db</t>
        </is>
      </c>
      <c r="D4" s="7" t="n">
        <v>8990</v>
      </c>
      <c r="E4" s="7" t="s">
        <f>B4*D4</f>
      </c>
      <c r="F4" s="8" t="s">
        <f>HYPERLINK("https://www.homeinfo.hu/out.php?url=https://www.curver.hu/termekek-97/tarolas-82/multifunkcios-tarolok-120/style-rattan-tarolo-lada-72l-fedellel-972","Tovább a boltba (curver.hu)")</f>
      </c>
    </row>
    <row collapsed="" customFormat="false" customHeight="" hidden="" ht="12.1" outlineLevel="0" r="5">
      <c r="A5" s="5" t="inlineStr">
        <is>
          <t>Fiókos szekrény</t>
        </is>
      </c>
      <c r="B5" s="6" t="n">
        <v>1</v>
      </c>
      <c r="C5" s="5" t="inlineStr">
        <is>
          <t>db</t>
        </is>
      </c>
      <c r="D5" s="7" t="n">
        <v>15990</v>
      </c>
      <c r="E5" s="7" t="s">
        <f>B5*D5</f>
      </c>
      <c r="F5" s="8" t="s">
        <f>HYPERLINK("https://www.homeinfo.hu/out.php?url=https://www.curver.hu/style-rattan-3-fiokos-szekreny-964","Tovább a boltba (curver.hu)")</f>
      </c>
    </row>
    <row collapsed="" customFormat="false" customHeight="" hidden="" ht="12.1" outlineLevel="0" r="6">
      <c r="A6" s="5" t="inlineStr">
        <is>
          <t>Papírkosár szett</t>
        </is>
      </c>
      <c r="B6" s="6" t="n">
        <v>1</v>
      </c>
      <c r="C6" s="5" t="inlineStr">
        <is>
          <t>db</t>
        </is>
      </c>
      <c r="D6" s="7" t="n">
        <v>2390</v>
      </c>
      <c r="E6" s="7" t="s">
        <f>B6*D6</f>
      </c>
      <c r="F6" s="8" t="s">
        <f>HYPERLINK("https://www.homeinfo.hu/out.php?url=https://www.curver.hu/curver-knit-a4-a5-a6-meretu-papirkosar-szett-1326","Tovább a boltba (curver.hu)")</f>
      </c>
    </row>
    <row collapsed="" customFormat="false" customHeight="" hidden="" ht="12.1" outlineLevel="0" r="7">
      <c r="A7" s="5" t="inlineStr">
        <is>
          <t>Szelektív szemetes</t>
        </is>
      </c>
      <c r="B7" s="6" t="n">
        <v>1</v>
      </c>
      <c r="C7" s="5" t="inlineStr">
        <is>
          <t>db</t>
        </is>
      </c>
      <c r="D7" s="7" t="n">
        <v>20090</v>
      </c>
      <c r="E7" s="7" t="s">
        <f>B7*D7</f>
      </c>
      <c r="F7" s="8" t="s">
        <f>HYPERLINK("https://www.homeinfo.hu/out.php?url=https://www.curver.hu/termekek-97/szemettarolas-83/szelektiv-szemetesek-154/trio-szelektiv-szemetes-40l-2x17l-6l-778","Tovább a boltba (curver.hu)")</f>
      </c>
    </row>
    <row collapsed="" customFormat="false" customHeight="" hidden="" ht="12.1" outlineLevel="0" r="8">
      <c r="A8" s="5" t="inlineStr">
        <is>
          <t>Kenyértartó</t>
        </is>
      </c>
      <c r="B8" s="6" t="n">
        <v>1</v>
      </c>
      <c r="C8" s="5" t="inlineStr">
        <is>
          <t>db</t>
        </is>
      </c>
      <c r="D8" s="7" t="n">
        <v>2790</v>
      </c>
      <c r="E8" s="7" t="s">
        <f>B8*D8</f>
      </c>
      <c r="F8" s="8" t="s">
        <f>HYPERLINK("https://www.homeinfo.hu/out.php?url=https://www.curver.hu/termekek-97/konyha-85/kenyertarto-115/kenyertarto-675","Tovább a boltba (curver.hu)")</f>
      </c>
    </row>
    <row collapsed="" customFormat="false" customHeight="" hidden="" ht="12.1" outlineLevel="0" r="9">
      <c r="A9" s="5" t="inlineStr">
        <is>
          <t>Szennyestartó</t>
        </is>
      </c>
      <c r="B9" s="6" t="n">
        <v>1</v>
      </c>
      <c r="C9" s="5" t="inlineStr">
        <is>
          <t>db</t>
        </is>
      </c>
      <c r="D9" s="7" t="n">
        <v>5390</v>
      </c>
      <c r="E9" s="7" t="s">
        <f>B9*D9</f>
      </c>
      <c r="F9" s="8" t="s">
        <f>HYPERLINK("https://www.homeinfo.hu/out.php?url=https://www.curver.hu/curver-infinity-szennyestarto-59-l-1287","Tovább a boltba (curver.hu)")</f>
      </c>
    </row>
    <row collapsed="" customFormat="false" customHeight="" hidden="" ht="12.1" outlineLevel="0" r="10">
      <c r="A10" s="5"/>
      <c r="B10" s="6"/>
      <c r="C10" s="5"/>
      <c r="D10" s="7"/>
      <c r="E10" s="7" t="s">
        <f>SUM(E2:E9)</f>
      </c>
      <c r="F1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2026-07-29T04:56:23.00Z</dcterms:created>
  <dc:title/>
  <dc:subject/>
  <dc:creator>HOMEINFO.hu</dc:creator>
  <dc:description/>
  <cp:revision>0</cp:revision>
</cp:coreProperties>
</file>