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appali-zold-kanape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0000FF"/>
      <u val="singl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Zöld bársony kanapé</t>
        </is>
      </c>
      <c r="B2" s="6" t="n">
        <v>1</v>
      </c>
      <c r="C2" s="5" t="inlineStr">
        <is>
          <t>db</t>
        </is>
      </c>
      <c r="D2" s="7" t="n">
        <v>284899</v>
      </c>
      <c r="E2" s="7" t="s">
        <f>B2*D2</f>
      </c>
      <c r="F2" s="8" t="s">
        <f>HYPERLINK("https://www.homeinfo.hu/out.php?url=https://www.bonami.hu/p/lento-zold-barsonykanape-158-cm-kooko-home","Tovább a boltba (bonami.hu)")</f>
      </c>
    </row>
    <row collapsed="" customFormat="false" customHeight="" hidden="" ht="12.1" outlineLevel="0" r="3">
      <c r="A3" s="5" t="inlineStr">
        <is>
          <t>Monobloc lerakóasztal szett</t>
        </is>
      </c>
      <c r="B3" s="6" t="n">
        <v>1</v>
      </c>
      <c r="C3" s="5" t="inlineStr">
        <is>
          <t>db</t>
        </is>
      </c>
      <c r="D3" s="7" t="n">
        <v>77290</v>
      </c>
      <c r="E3" s="7" t="s">
        <f>B3*D3</f>
      </c>
      <c r="F3" s="8" t="s">
        <f>HYPERLINK("https://www.homeinfo.hu/out.php?url=https://dodo.hu/products/monobloc-2-feher-lerakoasztal-szett","Tovább a boltba (dodo.hu)")</f>
      </c>
    </row>
    <row collapsed="" customFormat="false" customHeight="" hidden="" ht="12.1" outlineLevel="0" r="4">
      <c r="A4" s="5" t="inlineStr">
        <is>
          <t>Ülőke</t>
        </is>
      </c>
      <c r="B4" s="6" t="n">
        <v>1</v>
      </c>
      <c r="C4" s="5" t="inlineStr">
        <is>
          <t>db</t>
        </is>
      </c>
      <c r="D4" s="7" t="n">
        <v>9990</v>
      </c>
      <c r="E4" s="7" t="s">
        <f>B4*D4</f>
      </c>
      <c r="F4" s="8" t="s">
        <f>HYPERLINK("https://www.homeinfo.hu/out.php?url=https://jysk.hu/etkezo/osszecs-szek-uloke/uloke-padborg-szurke-barsony-fekete","Tovább a boltba (jysk.hu)")</f>
      </c>
    </row>
    <row collapsed="" customFormat="false" customHeight="" hidden="" ht="12.1" outlineLevel="0" r="5">
      <c r="A5" s="5" t="inlineStr">
        <is>
          <t>Állólámpa</t>
        </is>
      </c>
      <c r="B5" s="6" t="n">
        <v>1</v>
      </c>
      <c r="C5" s="5" t="inlineStr">
        <is>
          <t>db</t>
        </is>
      </c>
      <c r="D5" s="7" t="n">
        <v>61900</v>
      </c>
      <c r="E5" s="7" t="s">
        <f>B5*D5</f>
      </c>
      <c r="F5" s="8" t="s">
        <f>HYPERLINK("https://www.homeinfo.hu/out.php?url=https://www.zondo.hu/allolampa-karna-ezuest-1010471","Tovább a boltba (zondo.hu)")</f>
      </c>
    </row>
    <row collapsed="" customFormat="false" customHeight="" hidden="" ht="12.1" outlineLevel="0" r="6">
      <c r="A6" s="5" t="inlineStr">
        <is>
          <t>Asztali lámpa</t>
        </is>
      </c>
      <c r="B6" s="6" t="n">
        <v>1</v>
      </c>
      <c r="C6" s="5" t="inlineStr">
        <is>
          <t>db</t>
        </is>
      </c>
      <c r="D6" s="7" t="n">
        <v>26450</v>
      </c>
      <c r="E6" s="7" t="s">
        <f>B6*D6</f>
      </c>
      <c r="F6" s="8" t="s">
        <f>HYPERLINK("https://www.homeinfo.hu/out.php?url=https://www.lampak.hu/ledvance-asztali-lampa-grape-1xe27-40w-230v-zold/","Tovább a boltba (lampak.hu)")</f>
      </c>
    </row>
    <row collapsed="" customFormat="false" customHeight="" hidden="" ht="12.1" outlineLevel="0" r="7">
      <c r="A7" s="5" t="inlineStr">
        <is>
          <t>Falikép</t>
        </is>
      </c>
      <c r="B7" s="6" t="n">
        <v>1</v>
      </c>
      <c r="C7" s="5" t="inlineStr">
        <is>
          <t>db</t>
        </is>
      </c>
      <c r="D7" s="7" t="n">
        <v>3500</v>
      </c>
      <c r="E7" s="7" t="s">
        <f>B7*D7</f>
      </c>
      <c r="F7" s="8" t="s">
        <f>HYPERLINK("https://www.homeinfo.hu/out.php?url=https://www.kephaz.hu/falikep-absztrakt-ab013e12","Tovább a boltba (kephaz.hu)")</f>
      </c>
    </row>
    <row collapsed="" customFormat="false" customHeight="" hidden="" ht="12.1" outlineLevel="0" r="8">
      <c r="A8" s="5" t="inlineStr">
        <is>
          <t>Mű páfrány, kaspó</t>
        </is>
      </c>
      <c r="B8" s="6" t="n">
        <v>1</v>
      </c>
      <c r="C8" s="5" t="inlineStr">
        <is>
          <t>db</t>
        </is>
      </c>
      <c r="D8" s="7" t="n">
        <v>22399</v>
      </c>
      <c r="E8" s="7" t="s">
        <f>B8*D8</f>
      </c>
      <c r="F8" s="8" t="s">
        <f>HYPERLINK("https://www.homeinfo.hu/out.php?url=https://www.bonami.hu/p/fiori-mu-pafrany-feher-kaspoban-premier-housewares","Tovább a boltba (bonami.hu)")</f>
      </c>
    </row>
    <row collapsed="" customFormat="false" customHeight="" hidden="" ht="12.1" outlineLevel="0" r="9">
      <c r="A9" s="5" t="inlineStr">
        <is>
          <t>Barna díszpárna</t>
        </is>
      </c>
      <c r="B9" s="6" t="n">
        <v>1</v>
      </c>
      <c r="C9" s="5" t="inlineStr">
        <is>
          <t>db</t>
        </is>
      </c>
      <c r="D9" s="7" t="n">
        <v>2490</v>
      </c>
      <c r="E9" s="7" t="s">
        <f>B9*D9</f>
      </c>
      <c r="F9" s="8" t="s">
        <f>HYPERLINK("https://www.homeinfo.hu/out.php?url=https://www.diszparna.com/laura-barna-diszparna-50x50-cm","Tovább a boltba (bonami.hu)")</f>
      </c>
    </row>
    <row collapsed="" customFormat="false" customHeight="" hidden="" ht="12.1" outlineLevel="0" r="10">
      <c r="A10" s="5" t="inlineStr">
        <is>
          <t>Síkszövött szőnyeg</t>
        </is>
      </c>
      <c r="B10" s="6" t="n">
        <v>1</v>
      </c>
      <c r="C10" s="5" t="inlineStr">
        <is>
          <t>db</t>
        </is>
      </c>
      <c r="D10" s="7" t="n">
        <v>3490</v>
      </c>
      <c r="E10" s="7" t="s">
        <f>B10*D10</f>
      </c>
      <c r="F10" s="8" t="s">
        <f>HYPERLINK("https://www.homeinfo.hu/out.php?url=https://www.ikea.com/hu/hu/p/tiphede-szonyeg-sikszoevoett-natur-toertfeher-40456757/","Tovább a boltba (ikea.hu)")</f>
      </c>
    </row>
    <row collapsed="" customFormat="false" customHeight="" hidden="" ht="12.1" outlineLevel="0" r="11">
      <c r="A11" s="5"/>
      <c r="B11" s="6"/>
      <c r="C11" s="5"/>
      <c r="D11" s="7"/>
      <c r="E11" s="7" t="s">
        <f>SUM(E2:E10)</f>
      </c>
      <c r="F11" s="8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2026-07-06T00:46:41.00Z</dcterms:created>
  <dc:title/>
  <dc:subject/>
  <dc:creator>HOMEINFO.hu</dc:creator>
  <dc:description/>
  <cp:revision>0</cp:revision>
</cp:coreProperties>
</file>