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</t>
        </is>
      </c>
      <c r="B2" s="6" t="n">
        <v>1</v>
      </c>
      <c r="C2" s="5" t="inlineStr">
        <is>
          <t>db</t>
        </is>
      </c>
      <c r="D2" s="7" t="n">
        <v>174990</v>
      </c>
      <c r="E2" s="7" t="s">
        <f>B2*D2</f>
      </c>
      <c r="F2" s="8" t="s">
        <f>HYPERLINK("https://www.homeinfo.hu/out.php?url=https://www.ikea.com/hu/hu/p/soederhamn-3-szemelyes-kanape-viarp-bezs-barna-s69305697/","Tovább a boltba (ikea.com)")</f>
      </c>
    </row>
    <row collapsed="" customFormat="false" customHeight="" hidden="" ht="12.1" outlineLevel="0" r="3">
      <c r="A3" s="5" t="inlineStr">
        <is>
          <t>Komód</t>
        </is>
      </c>
      <c r="B3" s="6" t="n">
        <v>1</v>
      </c>
      <c r="C3" s="5" t="inlineStr">
        <is>
          <t>db</t>
        </is>
      </c>
      <c r="D3" s="7" t="n">
        <v>47900</v>
      </c>
      <c r="E3" s="7" t="s">
        <f>B3*D3</f>
      </c>
      <c r="F3" s="8" t="s">
        <f>HYPERLINK("https://www.homeinfo.hu/out.php?url=https://butorline.hu/5654-komodok/komod-logo-2f-fekete-fenyes-night","Tovább a boltba (butorline.hu)")</f>
      </c>
    </row>
    <row collapsed="" customFormat="false" customHeight="" hidden="" ht="12.1" outlineLevel="0" r="4">
      <c r="A4" s="5" t="inlineStr">
        <is>
          <t>Dohányzóasztal</t>
        </is>
      </c>
      <c r="B4" s="6" t="n">
        <v>1</v>
      </c>
      <c r="C4" s="5" t="inlineStr">
        <is>
          <t>db</t>
        </is>
      </c>
      <c r="D4" s="7" t="n">
        <v>276100</v>
      </c>
      <c r="E4" s="7" t="s">
        <f>B4*D4</f>
      </c>
      <c r="F4" s="8" t="s">
        <f>HYPERLINK("https://www.homeinfo.hu/out.php?url=https://www.homeinfo.hu/termekek/39776-teano-tomorfa-dohanyzoasztal-304100","Tovább a boltba (fabutorwebaruhaz.hu)")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27900</v>
      </c>
      <c r="E5" s="7" t="s">
        <f>B5*D5</f>
      </c>
      <c r="F5" s="8" t="s">
        <f>HYPERLINK("https://www.homeinfo.hu/out.php?url=https://www.homeinfo.hu/termekek/30608-tempo-kondela-203331-szonyeg-barna-per-szurke-180x270-esmarina-tip-1","Tovább a boltba (geminiduo.hu)")</f>
      </c>
    </row>
    <row collapsed="" customFormat="false" customHeight="" hidden="" ht="12.1" outlineLevel="0" r="6">
      <c r="A6" s="5" t="inlineStr">
        <is>
          <t>Gyertyatartó</t>
        </is>
      </c>
      <c r="B6" s="6" t="n">
        <v>1</v>
      </c>
      <c r="C6" s="5" t="inlineStr">
        <is>
          <t>db</t>
        </is>
      </c>
      <c r="D6" s="7" t="n">
        <v>522999</v>
      </c>
      <c r="E6" s="7" t="s">
        <f>B6*D6</f>
      </c>
      <c r="F6" s="8" t="s">
        <f>HYPERLINK("https://www.homeinfo.hu/out.php?url=https://www.bonami.hu/p/ravello-5-agu-kristalyuveg-gyertyatarto-nachtmann","Tovább a boltba (bonami.hu)")</f>
      </c>
    </row>
    <row collapsed="" customFormat="false" customHeight="" hidden="" ht="12.1" outlineLevel="0" r="7">
      <c r="A7" s="5" t="inlineStr">
        <is>
          <t>Sötétítőfüggöny</t>
        </is>
      </c>
      <c r="B7" s="6" t="n">
        <v>1</v>
      </c>
      <c r="C7" s="5" t="inlineStr">
        <is>
          <t>db</t>
        </is>
      </c>
      <c r="D7" s="7" t="n">
        <v>19990</v>
      </c>
      <c r="E7" s="7" t="s">
        <f>B7*D7</f>
      </c>
      <c r="F7" s="8" t="s">
        <f>HYPERLINK("https://www.homeinfo.hu/out.php?url=https://www.ikea.com/hu/hu/p/annakajsa-soetetitofueggoeny-1-par-bezs-30462792/","Tovább a boltba (ikea.com)")</f>
      </c>
    </row>
    <row collapsed="" customFormat="false" customHeight="" hidden="" ht="12.1" outlineLevel="0" r="8">
      <c r="A8" s="5" t="inlineStr">
        <is>
          <t>Váza</t>
        </is>
      </c>
      <c r="B8" s="6" t="n">
        <v>1</v>
      </c>
      <c r="C8" s="5" t="inlineStr">
        <is>
          <t>db</t>
        </is>
      </c>
      <c r="D8" s="7" t="n">
        <v>2490</v>
      </c>
      <c r="E8" s="7" t="s">
        <f>B8*D8</f>
      </c>
      <c r="F8" s="8" t="s">
        <f>HYPERLINK("https://www.homeinfo.hu/out.php?url=https://www.ikea.com/hu/hu/p/salong-vaza-vilagostuerkiz-20483375/","Tovább a boltba (ikea.com)")</f>
      </c>
    </row>
    <row collapsed="" customFormat="false" customHeight="" hidden="" ht="12.1" outlineLevel="0" r="9">
      <c r="A9" s="5" t="inlineStr">
        <is>
          <t>Falikép</t>
        </is>
      </c>
      <c r="B9" s="6" t="n">
        <v>1</v>
      </c>
      <c r="C9" s="5" t="inlineStr">
        <is>
          <t>db</t>
        </is>
      </c>
      <c r="D9" s="7" t="n">
        <v>26990</v>
      </c>
      <c r="E9" s="7" t="s">
        <f>B9*D9</f>
      </c>
      <c r="F9" s="8" t="s">
        <f>HYPERLINK("https://www.homeinfo.hu/out.php?url=https://www.ikea.com/hu/hu/p/bjoerksta-kep-kerettel-new-york-madartavlatbol-aluminium-szinu-s39384728/","Tovább a boltba (ikea.com)")</f>
      </c>
    </row>
    <row collapsed="" customFormat="false" customHeight="" hidden="" ht="12.1" outlineLevel="0" r="10">
      <c r="A10" s="5"/>
      <c r="B10" s="6"/>
      <c r="C10" s="5"/>
      <c r="D10" s="7"/>
      <c r="E10" s="7" t="s">
        <f>SUM(E2:E9)</f>
      </c>
      <c r="F10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2026-05-13T08:19:38.00Z</dcterms:created>
  <dc:title/>
  <dc:subject/>
  <dc:creator>HOMEINFO.hu</dc:creator>
  <dc:description/>
  <cp:revision>0</cp:revision>
</cp:coreProperties>
</file>