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onyh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Konyhabútor</t>
        </is>
      </c>
      <c r="B2" s="6" t="n">
        <v>1</v>
      </c>
      <c r="C2" s="5" t="inlineStr">
        <is>
          <t>db</t>
        </is>
      </c>
      <c r="D2" s="7" t="n">
        <v>267900</v>
      </c>
      <c r="E2" s="7" t="s">
        <f>B2*D2</f>
      </c>
      <c r="F2" s="8" t="s">
        <f>HYPERLINK("https://www.homeinfo.hu/out.php?url=https://www.homeinfo.hu/termekek/50042-yorki-370-sarok-konyhablokk-yorki-tolgy-korpuszmagasfenyu-feher-fronttal","Tovább a boltba (geminiduo.hu)")</f>
      </c>
    </row>
    <row collapsed="" customFormat="false" customHeight="" hidden="" ht="12.1" outlineLevel="0" r="3">
      <c r="A3" s="5" t="inlineStr">
        <is>
          <t>Mosogató csaptelep</t>
        </is>
      </c>
      <c r="B3" s="6" t="n">
        <v>1</v>
      </c>
      <c r="C3" s="5" t="inlineStr">
        <is>
          <t>db</t>
        </is>
      </c>
      <c r="D3" s="7" t="n">
        <v>22959</v>
      </c>
      <c r="E3" s="7" t="s">
        <f>B3*D3</f>
      </c>
      <c r="F3" s="8" t="s">
        <f>HYPERLINK("https://www.homeinfo.hu/out.php?url=https://www.homeinfo.hu/termekek/741835-grohe-bauedge-mosogato-csaptelep-magas-kifolyoval-allo-31367001","Tovább a boltba (szerelvenybolt.hu)")</f>
      </c>
    </row>
    <row collapsed="" customFormat="false" customHeight="" hidden="" ht="12.1" outlineLevel="0" r="4">
      <c r="A4" s="5" t="inlineStr">
        <is>
          <t>Függőlámpa</t>
        </is>
      </c>
      <c r="B4" s="6" t="n">
        <v>1</v>
      </c>
      <c r="C4" s="5" t="inlineStr">
        <is>
          <t>db</t>
        </is>
      </c>
      <c r="D4" s="7" t="n">
        <v>5990</v>
      </c>
      <c r="E4" s="7" t="s">
        <f>B4*D4</f>
      </c>
      <c r="F4" s="8" t="s">
        <f>HYPERLINK("https://www.homeinfo.hu/out.php?url=https://www.ikea.com/hu/hu/p/skurup-fueggolampa-fekete-80407114/","Tovább a boltba (ikea.com)")</f>
      </c>
    </row>
    <row collapsed="" customFormat="false" customHeight="" hidden="" ht="12.1" outlineLevel="0" r="5">
      <c r="A5" s="5" t="inlineStr">
        <is>
          <t>Szék</t>
        </is>
      </c>
      <c r="B5" s="6" t="n">
        <v>2</v>
      </c>
      <c r="C5" s="5" t="inlineStr">
        <is>
          <t>db</t>
        </is>
      </c>
      <c r="D5" s="7" t="n">
        <v>19990</v>
      </c>
      <c r="E5" s="7" t="s">
        <f>B5*D5</f>
      </c>
      <c r="F5" s="8" t="s">
        <f>HYPERLINK("https://www.homeinfo.hu/out.php?url=https://www.ikea.com/hu/hu/p/tobias-szek-atlatszo-kromozott-80349671/","Tovább a boltba (ikea.com)")</f>
      </c>
    </row>
    <row collapsed="" customFormat="false" customHeight="" hidden="" ht="12.1" outlineLevel="0" r="6">
      <c r="A6" s="5" t="inlineStr">
        <is>
          <t>Bárszék szett</t>
        </is>
      </c>
      <c r="B6" s="6" t="n">
        <v>1</v>
      </c>
      <c r="C6" s="5" t="inlineStr">
        <is>
          <t>db</t>
        </is>
      </c>
      <c r="D6" s="7" t="n">
        <v>50990</v>
      </c>
      <c r="E6" s="7" t="s">
        <f>B6*D6</f>
      </c>
      <c r="F6" s="8" t="s">
        <f>HYPERLINK("https://www.homeinfo.hu/out.php?url=https://www.beliani.hu/ezust-es-arany-fem-barszek-ket-darabos-szett-76-cm-cabrillo.html","Tovább a boltba (beliani.hu)")</f>
      </c>
    </row>
    <row collapsed="" customFormat="false" customHeight="" hidden="" ht="12.1" outlineLevel="0" r="7">
      <c r="A7" s="5" t="inlineStr">
        <is>
          <t>Csempe</t>
        </is>
      </c>
      <c r="B7" s="6" t="n">
        <v>20</v>
      </c>
      <c r="C7" s="5" t="inlineStr">
        <is>
          <t>m²</t>
        </is>
      </c>
      <c r="D7" s="7" t="n">
        <v>4450</v>
      </c>
      <c r="E7" s="7" t="s">
        <f>B7*D7</f>
      </c>
      <c r="F7" s="8" t="s">
        <f>HYPERLINK("https://www.homeinfo.hu/out.php?url=https://csempemania.hu/blackwhite_konyha/blackwhite-pattern-e","Tovább a boltba (csempemania.hu)")</f>
      </c>
    </row>
    <row collapsed="" customFormat="false" customHeight="" hidden="" ht="12.1" outlineLevel="0" r="8">
      <c r="A8" s="5" t="inlineStr">
        <is>
          <t>Dekorcsempe</t>
        </is>
      </c>
      <c r="B8" s="6" t="n">
        <v>8</v>
      </c>
      <c r="C8" s="5" t="inlineStr">
        <is>
          <t>db</t>
        </is>
      </c>
      <c r="D8" s="7" t="n">
        <v>1990</v>
      </c>
      <c r="E8" s="7" t="s">
        <f>B8*D8</f>
      </c>
      <c r="F8" s="8" t="s">
        <f>HYPERLINK("https://www.homeinfo.hu/out.php?url=https://csempemania.hu/tinta_konyha/tinta-platinum-148x148-dekor","Tovább a boltba (csempemania.hu)")</f>
      </c>
    </row>
    <row collapsed="" customFormat="false" customHeight="" hidden="" ht="12.1" outlineLevel="0" r="9">
      <c r="A9" s="5" t="inlineStr">
        <is>
          <t>Páraelszívó</t>
        </is>
      </c>
      <c r="B9" s="6" t="n">
        <v>1</v>
      </c>
      <c r="C9" s="5" t="inlineStr">
        <is>
          <t>db</t>
        </is>
      </c>
      <c r="D9" s="7" t="n">
        <v>54990</v>
      </c>
      <c r="E9" s="7" t="s">
        <f>B9*D9</f>
      </c>
      <c r="F9" s="8" t="s">
        <f>HYPERLINK("https://www.homeinfo.hu/out.php?url=https://www.ikea.com/hu/hu/p/mataelskare-falra-szerelheto-elszivo-rozsdamentes-acelszin-90368800/","Tovább a boltba (ikea.com)")</f>
      </c>
    </row>
    <row collapsed="" customFormat="false" customHeight="" hidden="" ht="12.1" outlineLevel="0" r="10">
      <c r="A10" s="5"/>
      <c r="B10" s="6"/>
      <c r="C10" s="5"/>
      <c r="D10" s="7"/>
      <c r="E10" s="7" t="s">
        <f>SUM(E2:E9)</f>
      </c>
      <c r="F10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2026-07-05T08:46:31.00Z</dcterms:created>
  <dc:title/>
  <dc:subject/>
  <dc:creator>HOMEINFO.hu</dc:creator>
  <dc:description/>
  <cp:revision>0</cp:revision>
</cp:coreProperties>
</file>