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rdo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Mosdószekrény</t>
        </is>
      </c>
      <c r="B2" s="6" t="n">
        <v>1</v>
      </c>
      <c r="C2" s="5" t="inlineStr">
        <is>
          <t>db</t>
        </is>
      </c>
      <c r="D2" s="7" t="n">
        <v>76600</v>
      </c>
      <c r="E2" s="7" t="s">
        <f>B2*D2</f>
      </c>
      <c r="F2" s="8" t="s">
        <f>HYPERLINK("https://www.homeinfo.hu/out.php?url=https://www.homeinfo.hu/termekek/29180-tempo-kondela-210320-alsoszekreny-45-1dv-tolgy-sonoma-nova-plus-nopl-064-0s","Tovább a boltba (geminiduo.hu)")</f>
      </c>
    </row>
    <row collapsed="" customFormat="false" customHeight="" hidden="" ht="12.1" outlineLevel="0" r="3">
      <c r="A3" s="5" t="inlineStr">
        <is>
          <t>Mosdókagyló</t>
        </is>
      </c>
      <c r="B3" s="6" t="n">
        <v>1</v>
      </c>
      <c r="C3" s="5" t="inlineStr">
        <is>
          <t>db</t>
        </is>
      </c>
      <c r="D3" s="7" t="n">
        <v>39800</v>
      </c>
      <c r="E3" s="7" t="s">
        <f>B3*D3</f>
      </c>
      <c r="F3" s="8" t="s">
        <f>HYPERLINK("https://www.homeinfo.hu/out.php?url=https://www.homeinfo.hu/termekek/51469-nina-80-ontott-mumarvany-mosdo","Tovább a boltba (geminiduo.hu)")</f>
      </c>
    </row>
    <row collapsed="" customFormat="false" customHeight="" hidden="" ht="12.1" outlineLevel="0" r="4">
      <c r="A4" s="5" t="inlineStr">
        <is>
          <t>Falitükör</t>
        </is>
      </c>
      <c r="B4" s="6" t="n">
        <v>1</v>
      </c>
      <c r="C4" s="5" t="inlineStr">
        <is>
          <t>db</t>
        </is>
      </c>
      <c r="D4" s="7" t="n">
        <v>38800</v>
      </c>
      <c r="E4" s="7" t="s">
        <f>B4*D4</f>
      </c>
      <c r="F4" s="8" t="s">
        <f>HYPERLINK("https://www.homeinfo.hu/out.php?url=https://www.homeinfo.hu/termekek/16188-leziter-spr201-sorrento-led-tukor-beepitett-trafoval-75x75-cm-kerek","Tovább a boltba (geminiduo.hu)")</f>
      </c>
    </row>
    <row collapsed="" customFormat="false" customHeight="" hidden="" ht="12.1" outlineLevel="0" r="5">
      <c r="A5" s="5" t="inlineStr">
        <is>
          <t>WC–csésze</t>
        </is>
      </c>
      <c r="B5" s="6" t="n">
        <v>1</v>
      </c>
      <c r="C5" s="5" t="inlineStr">
        <is>
          <t>db</t>
        </is>
      </c>
      <c r="D5" s="7" t="n">
        <v>23007</v>
      </c>
      <c r="E5" s="7" t="s">
        <f>B5*D5</f>
      </c>
      <c r="F5" s="8" t="s">
        <f>HYPERLINK("https://www.homeinfo.hu/out.php?url=https://www.homeinfo.hu/termekek/723144-alfoldi-saval-20-monoblokk-wc-csesze-also-kifolyasu-melyoblitesu","Tovább a boltba (szerelvenybolt.hu)")</f>
      </c>
    </row>
    <row collapsed="" customFormat="false" customHeight="" hidden="" ht="12.1" outlineLevel="0" r="6">
      <c r="A6" s="5" t="inlineStr">
        <is>
          <t>Törölközőtartó</t>
        </is>
      </c>
      <c r="B6" s="6" t="n">
        <v>1</v>
      </c>
      <c r="C6" s="5" t="inlineStr">
        <is>
          <t>db</t>
        </is>
      </c>
      <c r="D6" s="7" t="n">
        <v>27818</v>
      </c>
      <c r="E6" s="7" t="s">
        <f>B6*D6</f>
      </c>
      <c r="F6" s="8" t="s">
        <f>HYPERLINK("https://www.homeinfo.hu/out.php?url=https://www.homeinfo.hu/termekek/6750-sapho-ld07-london-torolkozotarto-karika","Tovább a boltba (geminiduo.hu)")</f>
      </c>
    </row>
    <row collapsed="" customFormat="false" customHeight="" hidden="" ht="12.1" outlineLevel="0" r="7">
      <c r="A7" s="5" t="inlineStr">
        <is>
          <t>Mosdócsaptelep</t>
        </is>
      </c>
      <c r="B7" s="6" t="n">
        <v>1</v>
      </c>
      <c r="C7" s="5" t="inlineStr">
        <is>
          <t>db</t>
        </is>
      </c>
      <c r="D7" s="7" t="n">
        <v>44364</v>
      </c>
      <c r="E7" s="7" t="s">
        <f>B7*D7</f>
      </c>
      <c r="F7" s="8" t="s">
        <f>HYPERLINK("https://www.homeinfo.hu/out.php?url=https://www.homeinfo.hu/termekek/42401-hansgrohe-focus-100-bojler-mosdo-csaptelep-automata-leeresztovel-hg-31603000","Tovább a boltba (szaniteraruhaz.hu)")</f>
      </c>
    </row>
    <row collapsed="" customFormat="false" customHeight="" hidden="" ht="12.1" outlineLevel="0" r="8">
      <c r="A8" s="5" t="inlineStr">
        <is>
          <t>Pad</t>
        </is>
      </c>
      <c r="B8" s="6" t="n">
        <v>1</v>
      </c>
      <c r="C8" s="5" t="inlineStr">
        <is>
          <t>db</t>
        </is>
      </c>
      <c r="D8" s="7" t="n">
        <v>10990</v>
      </c>
      <c r="E8" s="7" t="s">
        <f>B8*D8</f>
      </c>
      <c r="F8" s="8" t="s">
        <f>HYPERLINK("https://www.homeinfo.hu/out.php?url=https://www.ikea.com/hu/hu/p/molger-pad-nyir-40241451/","Tovább a boltba (ikea.com)")</f>
      </c>
    </row>
    <row collapsed="" customFormat="false" customHeight="" hidden="" ht="12.1" outlineLevel="0" r="9">
      <c r="A9" s="5" t="inlineStr">
        <is>
          <t>Faliszekrény</t>
        </is>
      </c>
      <c r="B9" s="6" t="n">
        <v>1</v>
      </c>
      <c r="C9" s="5" t="inlineStr">
        <is>
          <t>db</t>
        </is>
      </c>
      <c r="D9" s="7" t="n">
        <v>14500</v>
      </c>
      <c r="E9" s="7" t="s">
        <f>B9*D9</f>
      </c>
      <c r="F9" s="8" t="s">
        <f>HYPERLINK("https://www.homeinfo.hu/out.php?url=https://www.ikea.com/hu/hu/p/enhet-faliszekreny-2-polccal-ajtoval-feher-toe-hat-s79320980/","Tovább a boltba (ikea.com)")</f>
      </c>
    </row>
    <row collapsed="" customFormat="false" customHeight="" hidden="" ht="12.1" outlineLevel="0" r="10">
      <c r="A10" s="5" t="inlineStr">
        <is>
          <t>Képkeret</t>
        </is>
      </c>
      <c r="B10" s="6" t="n">
        <v>1</v>
      </c>
      <c r="C10" s="5" t="inlineStr">
        <is>
          <t>db</t>
        </is>
      </c>
      <c r="D10" s="7" t="n">
        <v>2990</v>
      </c>
      <c r="E10" s="7" t="s">
        <f>B10*D10</f>
      </c>
      <c r="F10" s="8" t="s">
        <f>HYPERLINK("https://www.homeinfo.hu/out.php?url=https://www.ikea.com/hu/hu/p/knoppaeng-kollazs-keret-5-fenykephez-fekete-60389601/","Tovább a boltba (ikea.com)")</f>
      </c>
    </row>
    <row collapsed="" customFormat="false" customHeight="" hidden="" ht="12.1" outlineLevel="0" r="11">
      <c r="A11" s="5" t="inlineStr">
        <is>
          <t>Hatszögletű falicsempe</t>
        </is>
      </c>
      <c r="B11" s="6" t="n">
        <v>1</v>
      </c>
      <c r="C11" s="5" t="inlineStr">
        <is>
          <t>db</t>
        </is>
      </c>
      <c r="D11" s="7" t="n">
        <v>3931</v>
      </c>
      <c r="E11" s="7" t="s">
        <f>B11*D11</f>
      </c>
      <c r="F11" s="8" t="s">
        <f>HYPERLINK("https://www.homeinfo.hu/out.php?url=https://www.homeinfo.hu/termekek/762790-tubadzin-all-in-white-white-306x282-furdoszoba-mozaik","Tovább a boltba (tubadzinfurdoszoba.hu)")</f>
      </c>
    </row>
    <row collapsed="" customFormat="false" customHeight="" hidden="" ht="12.1" outlineLevel="0" r="12">
      <c r="A12" s="5"/>
      <c r="B12" s="6"/>
      <c r="C12" s="5"/>
      <c r="D12" s="7"/>
      <c r="E12" s="7" t="s">
        <f>SUM(E2:E11)</f>
      </c>
      <c r="F12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2026-07-08T18:06:54.00Z</dcterms:created>
  <dc:title/>
  <dc:subject/>
  <dc:creator>HOMEINFO.hu</dc:creator>
  <dc:description/>
  <cp:revision>0</cp:revision>
</cp:coreProperties>
</file>