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apro-es-nelkulozhetetlen-konyha" sheetId="1" state="visible" r:id="rId2"/>
  </sheets>
  <definedNames/>
  <calcPr iterateCount="100" refMode="A1" iterate="false" iterateDelta="0.001"/>
</workbook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\ [$Ft-40E]"/>
  </numFmts>
  <fonts count="5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0"/>
      <color rgb="FF0000FF"/>
      <u val="single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">
    <xf applyAlignment="false" applyBorder="false" applyFont="true" applyProtection="false" borderId="0" fillId="0" fontId="0" numFmtId="164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5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6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7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4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5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6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7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4" numFmtId="165" xfId="0">
      <alignment horizontal="general" vertical="bottom" textRotation="0" wrapText="false" indent="0" shrinkToFit="false"/>
      <protection locked="true" hidden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customWidth="true" width="20"/>
    <col collapsed="false" hidden="false" max="2" min="2" style="0" customWidth="true" width="13"/>
    <col collapsed="false" hidden="false" max="3" min="3" style="0" customWidth="true" width="10"/>
    <col collapsed="false" hidden="false" max="4" min="4" style="0" customWidth="true" width="15"/>
    <col collapsed="false" hidden="false" max="5" min="5" style="0" customWidth="true" width="15"/>
    <col collapsed="false" hidden="false" max="6" min="6" style="0" customWidth="true" width="35"/>
    <col collapsed="false" hidden="false" max="1024" min="7" style="0" customWidth="false" width="11.5"/>
  </cols>
  <sheetData>
    <row collapsed="false" customFormat="false" customHeight="false" hidden="false" ht="12.1" outlineLevel="0" r="1">
      <c r="A1" s="4" t="inlineStr">
        <is>
          <t>Termék</t>
        </is>
      </c>
      <c r="B1" s="4" t="inlineStr">
        <is>
          <t>Mennyiség</t>
        </is>
      </c>
      <c r="C1" s="4" t="inlineStr">
        <is>
          <t>Egység</t>
        </is>
      </c>
      <c r="D1" s="4" t="inlineStr">
        <is>
          <t>Egységár</t>
        </is>
      </c>
      <c r="E1" s="4" t="inlineStr">
        <is>
          <t>Ár</t>
        </is>
      </c>
      <c r="F1" s="4" t="inlineStr">
        <is>
          <t>Link</t>
        </is>
      </c>
    </row>
    <row collapsed="" customFormat="false" customHeight="" hidden="" ht="12.1" outlineLevel="0" r="2">
      <c r="A2" s="5" t="inlineStr">
        <is>
          <t>Evőeszköz szárító</t>
        </is>
      </c>
      <c r="B2" s="6" t="n">
        <v>1</v>
      </c>
      <c r="C2" s="5" t="inlineStr">
        <is>
          <t>db</t>
        </is>
      </c>
      <c r="D2" s="7" t="n">
        <v>590</v>
      </c>
      <c r="E2" s="7" t="s">
        <f>B2*D2</f>
      </c>
      <c r="F2" s="8" t="s">
        <f>HYPERLINK("https://www.homeinfo.hu/out.php?url=https://www.curver.hu/evoeszkozszarito-2-reszes-490","Tovább a boltba (curver.hu)")</f>
      </c>
    </row>
    <row collapsed="" customFormat="false" customHeight="" hidden="" ht="12.1" outlineLevel="0" r="3">
      <c r="A3" s="5" t="inlineStr">
        <is>
          <t>Szűrő</t>
        </is>
      </c>
      <c r="B3" s="6" t="n">
        <v>1</v>
      </c>
      <c r="C3" s="5" t="inlineStr">
        <is>
          <t>db</t>
        </is>
      </c>
      <c r="D3" s="7" t="n">
        <v>623</v>
      </c>
      <c r="E3" s="7" t="s">
        <f>B3*D3</f>
      </c>
      <c r="F3" s="8" t="s">
        <f>HYPERLINK("https://www.homeinfo.hu/out.php?url=https://www.curver.hu/termekek-97/konyha-85/szurok-110/curver-szuro-2356","Tovább a boltba (curver.hu)")</f>
      </c>
    </row>
    <row collapsed="" customFormat="false" customHeight="" hidden="" ht="12.1" outlineLevel="0" r="4">
      <c r="A4" s="5" t="inlineStr">
        <is>
          <t>Citrusfacsaró</t>
        </is>
      </c>
      <c r="B4" s="6" t="n">
        <v>1</v>
      </c>
      <c r="C4" s="5" t="inlineStr">
        <is>
          <t>db</t>
        </is>
      </c>
      <c r="D4" s="7" t="n">
        <v>441</v>
      </c>
      <c r="E4" s="7" t="s">
        <f>B4*D4</f>
      </c>
      <c r="F4" s="8" t="s">
        <f>HYPERLINK("https://www.homeinfo.hu/out.php?url=https://www.curver.hu/essentials-citrusfacsaro-646","Tovább a boltba (curver.hu)")</f>
      </c>
    </row>
    <row collapsed="" customFormat="false" customHeight="" hidden="" ht="12.1" outlineLevel="0" r="5">
      <c r="A5" s="5" t="inlineStr">
        <is>
          <t>Kenyértartó</t>
        </is>
      </c>
      <c r="B5" s="6" t="n">
        <v>1</v>
      </c>
      <c r="C5" s="5" t="inlineStr">
        <is>
          <t>db</t>
        </is>
      </c>
      <c r="D5" s="7" t="n">
        <v>3390</v>
      </c>
      <c r="E5" s="7" t="s">
        <f>B5*D5</f>
      </c>
      <c r="F5" s="8" t="s">
        <f>HYPERLINK("https://www.homeinfo.hu/out.php?url=https://www.curver.hu/kenyertarto-673","Tovább a boltba (curver.hu)")</f>
      </c>
    </row>
    <row collapsed="" customFormat="false" customHeight="" hidden="" ht="12.1" outlineLevel="0" r="6">
      <c r="A6" s="5" t="inlineStr">
        <is>
          <t>Fűszertartó</t>
        </is>
      </c>
      <c r="B6" s="6" t="n">
        <v>1</v>
      </c>
      <c r="C6" s="5" t="inlineStr">
        <is>
          <t>db</t>
        </is>
      </c>
      <c r="D6" s="7" t="n">
        <v>1590</v>
      </c>
      <c r="E6" s="7" t="s">
        <f>B6*D6</f>
      </c>
      <c r="F6" s="8" t="s">
        <f>HYPERLINK("https://www.homeinfo.hu/out.php?url=https://www.curver.hu/termekek-97/konyha-85/fuszertartok-113/curver-grand-chef-cube-tarolo-13l-1552","Tovább a boltba (curver.hu)")</f>
      </c>
    </row>
    <row collapsed="" customFormat="false" customHeight="" hidden="" ht="12.1" outlineLevel="0" r="7">
      <c r="A7" s="5" t="inlineStr">
        <is>
          <t>Party kínálótál</t>
        </is>
      </c>
      <c r="B7" s="6" t="n">
        <v>1</v>
      </c>
      <c r="C7" s="5" t="inlineStr">
        <is>
          <t>db</t>
        </is>
      </c>
      <c r="D7" s="7" t="n">
        <v>3790</v>
      </c>
      <c r="E7" s="7" t="s">
        <f>B7*D7</f>
      </c>
      <c r="F7" s="8" t="s">
        <f>HYPERLINK("https://www.homeinfo.hu/out.php?url=https://www.curver.hu/termekek-97/konyha-85/sutemeny-tarolok-116/curver-parti-kinalotal-1546","Tovább a boltba (curver.hu)")</f>
      </c>
    </row>
    <row collapsed="" customFormat="false" customHeight="" hidden="" ht="12.1" outlineLevel="0" r="8">
      <c r="A8" s="5" t="inlineStr">
        <is>
          <t>Keverőtál szett</t>
        </is>
      </c>
      <c r="B8" s="6" t="n">
        <v>1</v>
      </c>
      <c r="C8" s="5" t="inlineStr">
        <is>
          <t>db</t>
        </is>
      </c>
      <c r="D8" s="7" t="n">
        <v>1251</v>
      </c>
      <c r="E8" s="7" t="s">
        <f>B8*D8</f>
      </c>
      <c r="F8" s="8" t="s">
        <f>HYPERLINK("https://www.homeinfo.hu/out.php?url=https://www.curver.hu/termekek-97/konyha-85/keverotalak-109/keverotal-szett-3-reszes-668","Tovább a boltba (curver.hu)")</f>
      </c>
    </row>
    <row collapsed="" customFormat="false" customHeight="" hidden="" ht="12.1" outlineLevel="0" r="9">
      <c r="A9" s="5"/>
      <c r="B9" s="6"/>
      <c r="C9" s="5"/>
      <c r="D9" s="7"/>
      <c r="E9" s="7" t="s">
        <f>SUM(E2:E8)</f>
      </c>
      <c r="F9" s="8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Company/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2024-03-29T06:05:20.00Z</dcterms:created>
  <dc:title/>
  <dc:subject/>
  <dc:creator>HOMEINFO.hu</dc:creator>
  <dc:description/>
  <cp:revision>0</cp:revision>
</cp:coreProperties>
</file>