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afrika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#,##0\ [$Ft-40E]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0"/>
      <color rgb="FF0000FF"/>
      <u val="singl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customWidth="true" width="20"/>
    <col collapsed="false" hidden="false" max="2" min="2" style="0" customWidth="true" width="13"/>
    <col collapsed="false" hidden="false" max="3" min="3" style="0" customWidth="true" width="10"/>
    <col collapsed="false" hidden="false" max="4" min="4" style="0" customWidth="true" width="15"/>
    <col collapsed="false" hidden="false" max="5" min="5" style="0" customWidth="true" width="15"/>
    <col collapsed="false" hidden="false" max="6" min="6" style="0" customWidth="true" width="35"/>
    <col collapsed="false" hidden="false" max="1024" min="7" style="0" customWidth="false" width="11.5"/>
  </cols>
  <sheetData>
    <row collapsed="false" customFormat="false" customHeight="false" hidden="false" ht="12.1" outlineLevel="0" r="1">
      <c r="A1" s="4" t="inlineStr">
        <is>
          <t>Termék</t>
        </is>
      </c>
      <c r="B1" s="4" t="inlineStr">
        <is>
          <t>Mennyiség</t>
        </is>
      </c>
      <c r="C1" s="4" t="inlineStr">
        <is>
          <t>Egység</t>
        </is>
      </c>
      <c r="D1" s="4" t="inlineStr">
        <is>
          <t>Egységár</t>
        </is>
      </c>
      <c r="E1" s="4" t="inlineStr">
        <is>
          <t>Ár</t>
        </is>
      </c>
      <c r="F1" s="4" t="inlineStr">
        <is>
          <t>Link</t>
        </is>
      </c>
    </row>
    <row collapsed="" customFormat="false" customHeight="" hidden="" ht="12.1" outlineLevel="0" r="2">
      <c r="A2" s="5" t="inlineStr">
        <is>
          <t>Éjjeli szekrény</t>
        </is>
      </c>
      <c r="B2" s="6" t="n">
        <v>1</v>
      </c>
      <c r="C2" s="5" t="inlineStr">
        <is>
          <t>db</t>
        </is>
      </c>
      <c r="D2" s="7" t="n">
        <v>101599</v>
      </c>
      <c r="E2" s="7" t="s">
        <f>B2*D2</f>
      </c>
      <c r="F2" s="8" t="s">
        <f>HYPERLINK("https://www.homeinfo.hu/out.php?url=https://www.bonami.hu/p/kyoto-ejjeliszekreny-la-forma","Tovább a boltba (bonami.hu)")</f>
      </c>
    </row>
    <row collapsed="" customFormat="false" customHeight="" hidden="" ht="12.1" outlineLevel="0" r="3">
      <c r="A3" s="5" t="inlineStr">
        <is>
          <t>Kaspó</t>
        </is>
      </c>
      <c r="B3" s="6" t="n">
        <v>1</v>
      </c>
      <c r="C3" s="5" t="inlineStr">
        <is>
          <t>db</t>
        </is>
      </c>
      <c r="D3" s="7" t="n">
        <v>9990</v>
      </c>
      <c r="E3" s="7" t="s">
        <f>B3*D3</f>
      </c>
      <c r="F3" s="8" t="s">
        <f>HYPERLINK("https://www.homeinfo.hu/out.php?url=https://www.ikea.com/hu/hu/p/ragkorn-kaspo-bel-kuelter-natur-40407559/","Tovább a boltba (ikea.com)")</f>
      </c>
    </row>
    <row collapsed="" customFormat="false" customHeight="" hidden="" ht="12.1" outlineLevel="0" r="4">
      <c r="A4" s="5" t="inlineStr">
        <is>
          <t>Rózsaszín kárpitozott fotel</t>
        </is>
      </c>
      <c r="B4" s="6" t="n">
        <v>1</v>
      </c>
      <c r="C4" s="5" t="inlineStr">
        <is>
          <t>db</t>
        </is>
      </c>
      <c r="D4" s="7" t="n">
        <v>59499</v>
      </c>
      <c r="E4" s="7" t="s">
        <f>B4*D4</f>
      </c>
      <c r="F4" s="8" t="s">
        <f>HYPERLINK("https://www.homeinfo.hu/out.php?url=https://www.bonami.hu/p/emilia-rozsaszin-karpitozott-fotel-actona","Tovább a boltba (bonami.hu)")</f>
      </c>
    </row>
    <row collapsed="" customFormat="false" customHeight="" hidden="" ht="12.1" outlineLevel="0" r="5">
      <c r="A5" s="5" t="inlineStr">
        <is>
          <t>Tikfa Fali Dekoráció</t>
        </is>
      </c>
      <c r="B5" s="6" t="n">
        <v>1</v>
      </c>
      <c r="C5" s="5" t="inlineStr">
        <is>
          <t>db</t>
        </is>
      </c>
      <c r="D5" s="7" t="n">
        <v>29999</v>
      </c>
      <c r="E5" s="7" t="s">
        <f>B5*D5</f>
      </c>
      <c r="F5" s="8" t="s">
        <f>HYPERLINK("https://www.homeinfo.hu/out.php?url=https://www.beliani.hu/egyedi-tikfa-fali-dekoracio-morelia.html","Tovább a boltba (beliani.hu)")</f>
      </c>
    </row>
    <row collapsed="" customFormat="false" customHeight="" hidden="" ht="12.1" outlineLevel="0" r="6">
      <c r="A6" s="5" t="inlineStr">
        <is>
          <t>Afrikai hölgy - üvegkép</t>
        </is>
      </c>
      <c r="B6" s="6" t="n">
        <v>1</v>
      </c>
      <c r="C6" s="5" t="inlineStr">
        <is>
          <t>db</t>
        </is>
      </c>
      <c r="D6" s="7" t="n">
        <v>24990</v>
      </c>
      <c r="E6" s="7" t="s">
        <f>B6*D6</f>
      </c>
      <c r="F6" s="8" t="s">
        <f>HYPERLINK("https://www.homeinfo.hu/out.php?url=https://art-galeria.hu/termek/afrikai-holgy-uvegkep/","Tovább a boltba (art-galeria.hu)")</f>
      </c>
    </row>
    <row collapsed="" customFormat="false" customHeight="" hidden="" ht="12.1" outlineLevel="0" r="7">
      <c r="A7" s="5" t="inlineStr">
        <is>
          <t>Kaspó állvánnyal</t>
        </is>
      </c>
      <c r="B7" s="6" t="n">
        <v>1</v>
      </c>
      <c r="C7" s="5" t="inlineStr">
        <is>
          <t>db</t>
        </is>
      </c>
      <c r="D7" s="7" t="n">
        <v>5490</v>
      </c>
      <c r="E7" s="7" t="s">
        <f>B7*D7</f>
      </c>
      <c r="F7" s="8" t="s">
        <f>HYPERLINK("https://www.homeinfo.hu/out.php?url=https://jysk.hu/lakberendezes/dekoracio/kaspok/kaspo-mandrup-atm18xma28cm-allvannyal","Tovább a boltba (jysk.hu)")</f>
      </c>
    </row>
    <row collapsed="" customFormat="false" customHeight="" hidden="" ht="12.1" outlineLevel="0" r="8">
      <c r="A8" s="5" t="inlineStr">
        <is>
          <t>Dekortál</t>
        </is>
      </c>
      <c r="B8" s="6" t="n">
        <v>1</v>
      </c>
      <c r="C8" s="5" t="inlineStr">
        <is>
          <t>db</t>
        </is>
      </c>
      <c r="D8" s="7" t="n">
        <v>8290</v>
      </c>
      <c r="E8" s="7" t="s">
        <f>B8*D8</f>
      </c>
      <c r="F8" s="8" t="s">
        <f>HYPERLINK("https://www.homeinfo.hu/out.php?url=https://marandshop.com/color-africa-dekortal-1433","Tovább a boltba (marandshop.com)")</f>
      </c>
    </row>
    <row collapsed="" customFormat="false" customHeight="" hidden="" ht="12.1" outlineLevel="0" r="9">
      <c r="A9" s="5" t="inlineStr">
        <is>
          <t>Dekoráció</t>
        </is>
      </c>
      <c r="B9" s="6" t="n">
        <v>1</v>
      </c>
      <c r="C9" s="5" t="inlineStr">
        <is>
          <t>db</t>
        </is>
      </c>
      <c r="D9" s="7" t="n">
        <v>5900</v>
      </c>
      <c r="E9" s="7" t="s">
        <f>B9*D9</f>
      </c>
      <c r="F9" s="8" t="s">
        <f>HYPERLINK("https://www.homeinfo.hu/out.php?url=https://marandshop.com/ventil-marrakech-red-dekoracio","Tovább a boltba (marandshop.com)")</f>
      </c>
    </row>
    <row collapsed="" customFormat="false" customHeight="" hidden="" ht="12.1" outlineLevel="0" r="10">
      <c r="A10" s="5" t="inlineStr">
        <is>
          <t>Függőlámpa</t>
        </is>
      </c>
      <c r="B10" s="6" t="n">
        <v>1</v>
      </c>
      <c r="C10" s="5" t="inlineStr">
        <is>
          <t>db</t>
        </is>
      </c>
      <c r="D10" s="7" t="n">
        <v>16990</v>
      </c>
      <c r="E10" s="7" t="s">
        <f>B10*D10</f>
      </c>
      <c r="F10" s="8" t="s">
        <f>HYPERLINK("https://www.homeinfo.hu/out.php?url=https://www.ikea.com/hu/hu/p/sinnerlig-fueggolampa-bambusz-kezzel-keszuelt-70311697/","Tovább a boltba (ikea.com)")</f>
      </c>
    </row>
    <row collapsed="" customFormat="false" customHeight="" hidden="" ht="12.1" outlineLevel="0" r="11">
      <c r="A11" s="5"/>
      <c r="B11" s="6"/>
      <c r="C11" s="5"/>
      <c r="D11" s="7"/>
      <c r="E11" s="7" t="s">
        <f>SUM(E2:E10)</f>
      </c>
      <c r="F11" s="8"/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2026-05-13T08:19:54.00Z</dcterms:created>
  <dc:title/>
  <dc:subject/>
  <dc:creator>HOMEINFO.hu</dc:creator>
  <dc:description/>
  <cp:revision>0</cp:revision>
</cp:coreProperties>
</file>